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120" windowWidth="19095" windowHeight="730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98" i="1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</calcChain>
</file>

<file path=xl/sharedStrings.xml><?xml version="1.0" encoding="utf-8"?>
<sst xmlns="http://schemas.openxmlformats.org/spreadsheetml/2006/main" count="108" uniqueCount="108">
  <si>
    <t>Deendayal Antyodaya Yojana - National Urban Livelihoods Mission</t>
  </si>
  <si>
    <t>PM Street Vendor's AtmaNirbhar Nidhi (PM SVANidhi)</t>
  </si>
  <si>
    <t>Sl. No.</t>
  </si>
  <si>
    <t>Name of ULB</t>
  </si>
  <si>
    <t xml:space="preserve">Population </t>
  </si>
  <si>
    <t>Street vendors identified</t>
  </si>
  <si>
    <t>TVC Approved</t>
  </si>
  <si>
    <t xml:space="preserve">Vendor's count (SV identified + Incremental data
{if any})
</t>
  </si>
  <si>
    <t>% Achievement w.r.t SV revised data count in PMSVANidhi portal</t>
  </si>
  <si>
    <t xml:space="preserve">Adoor </t>
  </si>
  <si>
    <t>Alappuzha</t>
  </si>
  <si>
    <t>Aluva</t>
  </si>
  <si>
    <t>Angamali</t>
  </si>
  <si>
    <t xml:space="preserve">Anthoor </t>
  </si>
  <si>
    <t>Attingal</t>
  </si>
  <si>
    <t xml:space="preserve">Chalakudy   </t>
  </si>
  <si>
    <t>Changanassery</t>
  </si>
  <si>
    <t xml:space="preserve">Chavakkad </t>
  </si>
  <si>
    <t>Chengannur</t>
  </si>
  <si>
    <t>Cherpulassery</t>
  </si>
  <si>
    <t>Cherthala</t>
  </si>
  <si>
    <t xml:space="preserve">Chittur - Tattamangalam </t>
  </si>
  <si>
    <t>Eloor</t>
  </si>
  <si>
    <t>Erattupetta</t>
  </si>
  <si>
    <t>Ettumanoor</t>
  </si>
  <si>
    <t>Feroke</t>
  </si>
  <si>
    <t xml:space="preserve">Guruvayoor  </t>
  </si>
  <si>
    <t>Harippad</t>
  </si>
  <si>
    <t xml:space="preserve">Irinjalakuda  </t>
  </si>
  <si>
    <t>Iritty</t>
  </si>
  <si>
    <t>Kalamassery</t>
  </si>
  <si>
    <t xml:space="preserve">Kalpetta </t>
  </si>
  <si>
    <t xml:space="preserve">Kanjagad </t>
  </si>
  <si>
    <t>Kannur  Corporation</t>
  </si>
  <si>
    <t>Karunagappally</t>
  </si>
  <si>
    <t>Kasargode</t>
  </si>
  <si>
    <t xml:space="preserve">Kattappana </t>
  </si>
  <si>
    <t>Kayamkulam</t>
  </si>
  <si>
    <t>Kochi Corporation</t>
  </si>
  <si>
    <t>Kodungallur</t>
  </si>
  <si>
    <t>Koduvally</t>
  </si>
  <si>
    <t>Kollam  Corporation</t>
  </si>
  <si>
    <t>Kondotty</t>
  </si>
  <si>
    <t>Koothattukulam</t>
  </si>
  <si>
    <t xml:space="preserve">Koothuparamba </t>
  </si>
  <si>
    <t>Kothamangalam</t>
  </si>
  <si>
    <t>Kottakkal</t>
  </si>
  <si>
    <t>Kotarakkara</t>
  </si>
  <si>
    <t>Kottayam</t>
  </si>
  <si>
    <t>Koyilandy</t>
  </si>
  <si>
    <t>Kozhikode Corporation</t>
  </si>
  <si>
    <t xml:space="preserve">Kunnamkulam   </t>
  </si>
  <si>
    <t>Malappuram</t>
  </si>
  <si>
    <t>Mananthavady</t>
  </si>
  <si>
    <t xml:space="preserve">Manjery </t>
  </si>
  <si>
    <t>Mannarkkad</t>
  </si>
  <si>
    <t>Maradu</t>
  </si>
  <si>
    <t xml:space="preserve">Mattannur </t>
  </si>
  <si>
    <t>Mavelikkara</t>
  </si>
  <si>
    <t>Mukkom</t>
  </si>
  <si>
    <t>Muvattupuzha</t>
  </si>
  <si>
    <t>Nedumangadu</t>
  </si>
  <si>
    <t>Neyattinkara</t>
  </si>
  <si>
    <t xml:space="preserve">Nilambur </t>
  </si>
  <si>
    <t>Neeleswaram</t>
  </si>
  <si>
    <t>Ottappalam</t>
  </si>
  <si>
    <t>Pala</t>
  </si>
  <si>
    <t>Palakkad</t>
  </si>
  <si>
    <t>Pandalam</t>
  </si>
  <si>
    <t>Panur</t>
  </si>
  <si>
    <t>Parapanangadi</t>
  </si>
  <si>
    <t>Paravoor</t>
  </si>
  <si>
    <t>North Paravoor</t>
  </si>
  <si>
    <t xml:space="preserve">Pathanamthitta  </t>
  </si>
  <si>
    <t>Patambi</t>
  </si>
  <si>
    <t>Payyanoor</t>
  </si>
  <si>
    <t>Payyoli</t>
  </si>
  <si>
    <t>Perinthalmanna</t>
  </si>
  <si>
    <t>Perumbavoor</t>
  </si>
  <si>
    <t>Piravom</t>
  </si>
  <si>
    <t>Ponnani</t>
  </si>
  <si>
    <t xml:space="preserve">Punalur </t>
  </si>
  <si>
    <t>Ramanattukara</t>
  </si>
  <si>
    <t>Shornur</t>
  </si>
  <si>
    <t>Sreekandapuram</t>
  </si>
  <si>
    <t xml:space="preserve">Sulthan Betharri </t>
  </si>
  <si>
    <t xml:space="preserve">Thaliparamba </t>
  </si>
  <si>
    <t>Tanur</t>
  </si>
  <si>
    <t xml:space="preserve">Thalasserry </t>
  </si>
  <si>
    <t>Thiruvalla</t>
  </si>
  <si>
    <t>Thiruvananthapuram Corporation</t>
  </si>
  <si>
    <t xml:space="preserve">Thodupuzha </t>
  </si>
  <si>
    <t xml:space="preserve">Thrikkakara </t>
  </si>
  <si>
    <t>Thripunithura</t>
  </si>
  <si>
    <t>Thrissur Corporation</t>
  </si>
  <si>
    <t>Tirur</t>
  </si>
  <si>
    <t>Tirurangadi</t>
  </si>
  <si>
    <t>Vaikom</t>
  </si>
  <si>
    <t>Valanchery</t>
  </si>
  <si>
    <t>Varkala</t>
  </si>
  <si>
    <t>Vadakara</t>
  </si>
  <si>
    <t>Wadakkanchery</t>
  </si>
  <si>
    <t xml:space="preserve">Total </t>
  </si>
  <si>
    <t xml:space="preserve"> </t>
  </si>
  <si>
    <t xml:space="preserve">  REPORT as on 04.01.2021</t>
  </si>
  <si>
    <t>Total Applications logged as on 04.01.2021</t>
  </si>
  <si>
    <t>Total Applications sanctioned as on 04.01.2021</t>
  </si>
  <si>
    <t>Total Loan Disbursed as on 04.01.2021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</si>
</sst>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</font>
    <font>
      <b/>
      <sz val="12"/>
      <color theme="0"/>
      <name val="Cambria"/>
      <family val="1"/>
    </font>
    <font>
      <b/>
      <sz val="11"/>
      <name val="Cambria"/>
      <family val="1"/>
    </font>
    <font>
      <sz val="11"/>
      <color rgb="FF000000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FF00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3" borderId="0" xfId="0" applyFill="1"/>
    <xf numFmtId="0" fontId="4" fillId="6" borderId="3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2" fontId="12" fillId="3" borderId="3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3" fillId="3" borderId="0" xfId="0" applyFont="1" applyFill="1"/>
    <xf numFmtId="0" fontId="0" fillId="3" borderId="0" xfId="0" applyFont="1" applyFill="1" applyAlignment="1"/>
    <xf numFmtId="0" fontId="0" fillId="3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>
      <selection sqref="A1:J1"/>
    </sheetView>
  </sheetViews>
  <sheetFormatPr defaultColWidth="8.7109375" defaultRowHeight="18.600000000000001" customHeight="1"/>
  <cols>
    <col min="1" max="1" width="4.42578125" style="1" customWidth="1"/>
    <col min="2" max="2" width="15.28515625" style="16" customWidth="1"/>
    <col min="3" max="3" width="12.5703125" style="1" customWidth="1"/>
    <col min="4" max="4" width="13.140625" style="1" customWidth="1"/>
    <col min="5" max="5" width="10.5703125" style="1" customWidth="1"/>
    <col min="6" max="6" width="16.28515625" style="17" customWidth="1"/>
    <col min="7" max="9" width="12.5703125" style="17" customWidth="1"/>
    <col min="10" max="10" width="15.85546875" style="18" customWidth="1"/>
    <col min="11" max="16384" width="8.7109375" style="1"/>
  </cols>
  <sheetData>
    <row r="1" spans="1:10" ht="20.100000000000001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7.6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6.45" customHeight="1">
      <c r="A3" s="23" t="s">
        <v>104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s="3" customFormat="1" ht="99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105</v>
      </c>
      <c r="H4" s="2" t="s">
        <v>106</v>
      </c>
      <c r="I4" s="2" t="s">
        <v>107</v>
      </c>
      <c r="J4" s="2" t="s">
        <v>8</v>
      </c>
    </row>
    <row r="5" spans="1:10" ht="15.75">
      <c r="A5" s="4">
        <v>1</v>
      </c>
      <c r="B5" s="5" t="s">
        <v>9</v>
      </c>
      <c r="C5" s="6">
        <v>30921</v>
      </c>
      <c r="D5" s="4">
        <v>145</v>
      </c>
      <c r="E5" s="7">
        <v>78</v>
      </c>
      <c r="F5" s="7">
        <v>145</v>
      </c>
      <c r="G5" s="7">
        <v>84</v>
      </c>
      <c r="H5" s="7">
        <v>35</v>
      </c>
      <c r="I5" s="7">
        <v>34</v>
      </c>
      <c r="J5" s="8">
        <f t="shared" ref="J5:J36" si="0">G5/F5*100</f>
        <v>57.931034482758626</v>
      </c>
    </row>
    <row r="6" spans="1:10" ht="15.75">
      <c r="A6" s="4">
        <v>2</v>
      </c>
      <c r="B6" s="5" t="s">
        <v>10</v>
      </c>
      <c r="C6" s="6">
        <v>176164</v>
      </c>
      <c r="D6" s="4">
        <v>637</v>
      </c>
      <c r="E6" s="7">
        <v>275</v>
      </c>
      <c r="F6" s="7">
        <v>637</v>
      </c>
      <c r="G6" s="7">
        <v>175</v>
      </c>
      <c r="H6" s="7">
        <v>99</v>
      </c>
      <c r="I6" s="7">
        <v>89</v>
      </c>
      <c r="J6" s="8">
        <f t="shared" si="0"/>
        <v>27.472527472527474</v>
      </c>
    </row>
    <row r="7" spans="1:10" ht="15.75">
      <c r="A7" s="4">
        <v>3</v>
      </c>
      <c r="B7" s="5" t="s">
        <v>11</v>
      </c>
      <c r="C7" s="6">
        <v>24108</v>
      </c>
      <c r="D7" s="4">
        <v>116</v>
      </c>
      <c r="E7" s="7">
        <v>111</v>
      </c>
      <c r="F7" s="7">
        <v>116</v>
      </c>
      <c r="G7" s="7">
        <v>42</v>
      </c>
      <c r="H7" s="7">
        <v>28</v>
      </c>
      <c r="I7" s="7">
        <v>18</v>
      </c>
      <c r="J7" s="8">
        <f t="shared" si="0"/>
        <v>36.206896551724135</v>
      </c>
    </row>
    <row r="8" spans="1:10" ht="15.75">
      <c r="A8" s="4">
        <v>4</v>
      </c>
      <c r="B8" s="9" t="s">
        <v>12</v>
      </c>
      <c r="C8" s="6">
        <v>33465</v>
      </c>
      <c r="D8" s="4">
        <v>113</v>
      </c>
      <c r="E8" s="7">
        <v>113</v>
      </c>
      <c r="F8" s="7">
        <v>113</v>
      </c>
      <c r="G8" s="7">
        <v>58</v>
      </c>
      <c r="H8" s="7">
        <v>55</v>
      </c>
      <c r="I8" s="7">
        <v>52</v>
      </c>
      <c r="J8" s="8">
        <f t="shared" si="0"/>
        <v>51.327433628318587</v>
      </c>
    </row>
    <row r="9" spans="1:10" ht="15.75">
      <c r="A9" s="4">
        <v>5</v>
      </c>
      <c r="B9" s="5" t="s">
        <v>13</v>
      </c>
      <c r="C9" s="6">
        <v>28290</v>
      </c>
      <c r="D9" s="4">
        <v>58</v>
      </c>
      <c r="E9" s="7">
        <v>42</v>
      </c>
      <c r="F9" s="7">
        <v>58</v>
      </c>
      <c r="G9" s="7">
        <v>25</v>
      </c>
      <c r="H9" s="7">
        <v>18</v>
      </c>
      <c r="I9" s="7">
        <v>17</v>
      </c>
      <c r="J9" s="8">
        <f t="shared" si="0"/>
        <v>43.103448275862064</v>
      </c>
    </row>
    <row r="10" spans="1:10" ht="15.75">
      <c r="A10" s="4">
        <v>6</v>
      </c>
      <c r="B10" s="5" t="s">
        <v>14</v>
      </c>
      <c r="C10" s="6">
        <v>37382</v>
      </c>
      <c r="D10" s="4">
        <v>339</v>
      </c>
      <c r="E10" s="7">
        <v>228</v>
      </c>
      <c r="F10" s="7">
        <v>339</v>
      </c>
      <c r="G10" s="7">
        <v>67</v>
      </c>
      <c r="H10" s="7">
        <v>42</v>
      </c>
      <c r="I10" s="7">
        <v>39</v>
      </c>
      <c r="J10" s="8">
        <f t="shared" si="0"/>
        <v>19.764011799410032</v>
      </c>
    </row>
    <row r="11" spans="1:10" ht="15.75">
      <c r="A11" s="4">
        <v>7</v>
      </c>
      <c r="B11" s="5" t="s">
        <v>15</v>
      </c>
      <c r="C11" s="6">
        <v>49481</v>
      </c>
      <c r="D11" s="4">
        <v>162</v>
      </c>
      <c r="E11" s="7">
        <v>84</v>
      </c>
      <c r="F11" s="7">
        <v>162</v>
      </c>
      <c r="G11" s="7">
        <v>49</v>
      </c>
      <c r="H11" s="7">
        <v>43</v>
      </c>
      <c r="I11" s="7">
        <v>36</v>
      </c>
      <c r="J11" s="8">
        <f t="shared" si="0"/>
        <v>30.246913580246915</v>
      </c>
    </row>
    <row r="12" spans="1:10" ht="15.75">
      <c r="A12" s="4">
        <v>8</v>
      </c>
      <c r="B12" s="5" t="s">
        <v>16</v>
      </c>
      <c r="C12" s="6">
        <v>47694</v>
      </c>
      <c r="D12" s="4">
        <v>165</v>
      </c>
      <c r="E12" s="7">
        <v>165</v>
      </c>
      <c r="F12" s="7">
        <v>165</v>
      </c>
      <c r="G12" s="7">
        <v>90</v>
      </c>
      <c r="H12" s="7">
        <v>58</v>
      </c>
      <c r="I12" s="7">
        <v>55</v>
      </c>
      <c r="J12" s="8">
        <f t="shared" si="0"/>
        <v>54.54545454545454</v>
      </c>
    </row>
    <row r="13" spans="1:10" ht="15.75">
      <c r="A13" s="4">
        <v>9</v>
      </c>
      <c r="B13" s="5" t="s">
        <v>17</v>
      </c>
      <c r="C13" s="6">
        <v>59095</v>
      </c>
      <c r="D13" s="4">
        <v>95</v>
      </c>
      <c r="E13" s="7">
        <v>74</v>
      </c>
      <c r="F13" s="7">
        <v>95</v>
      </c>
      <c r="G13" s="7">
        <v>59</v>
      </c>
      <c r="H13" s="7">
        <v>40</v>
      </c>
      <c r="I13" s="7">
        <v>31</v>
      </c>
      <c r="J13" s="8">
        <f t="shared" si="0"/>
        <v>62.10526315789474</v>
      </c>
    </row>
    <row r="14" spans="1:10" ht="15.75">
      <c r="A14" s="4">
        <v>10</v>
      </c>
      <c r="B14" s="5" t="s">
        <v>18</v>
      </c>
      <c r="C14" s="6">
        <v>25397</v>
      </c>
      <c r="D14" s="4">
        <v>159</v>
      </c>
      <c r="E14" s="7">
        <v>122</v>
      </c>
      <c r="F14" s="7">
        <v>159</v>
      </c>
      <c r="G14" s="7">
        <v>78</v>
      </c>
      <c r="H14" s="7">
        <v>25</v>
      </c>
      <c r="I14" s="7">
        <v>20</v>
      </c>
      <c r="J14" s="8">
        <f t="shared" si="0"/>
        <v>49.056603773584904</v>
      </c>
    </row>
    <row r="15" spans="1:10" ht="15.75">
      <c r="A15" s="4">
        <v>11</v>
      </c>
      <c r="B15" s="5" t="s">
        <v>19</v>
      </c>
      <c r="C15" s="6">
        <v>39919</v>
      </c>
      <c r="D15" s="4">
        <v>126</v>
      </c>
      <c r="E15" s="7">
        <v>126</v>
      </c>
      <c r="F15" s="7">
        <v>129</v>
      </c>
      <c r="G15" s="7">
        <v>55</v>
      </c>
      <c r="H15" s="7">
        <v>41</v>
      </c>
      <c r="I15" s="7">
        <v>35</v>
      </c>
      <c r="J15" s="8">
        <f t="shared" si="0"/>
        <v>42.63565891472868</v>
      </c>
    </row>
    <row r="16" spans="1:10" ht="15.75">
      <c r="A16" s="4">
        <v>12</v>
      </c>
      <c r="B16" s="5" t="s">
        <v>20</v>
      </c>
      <c r="C16" s="6">
        <v>45834</v>
      </c>
      <c r="D16" s="4">
        <v>250</v>
      </c>
      <c r="E16" s="7">
        <v>66</v>
      </c>
      <c r="F16" s="7">
        <v>250</v>
      </c>
      <c r="G16" s="7">
        <v>64</v>
      </c>
      <c r="H16" s="7">
        <v>13</v>
      </c>
      <c r="I16" s="7">
        <v>10</v>
      </c>
      <c r="J16" s="8">
        <f t="shared" si="0"/>
        <v>25.6</v>
      </c>
    </row>
    <row r="17" spans="1:10" ht="15.75">
      <c r="A17" s="4">
        <v>13</v>
      </c>
      <c r="B17" s="5" t="s">
        <v>21</v>
      </c>
      <c r="C17" s="6">
        <v>31884</v>
      </c>
      <c r="D17" s="4">
        <v>260</v>
      </c>
      <c r="E17" s="7">
        <v>260</v>
      </c>
      <c r="F17" s="7">
        <v>260</v>
      </c>
      <c r="G17" s="7">
        <v>77</v>
      </c>
      <c r="H17" s="7">
        <v>41</v>
      </c>
      <c r="I17" s="7">
        <v>31</v>
      </c>
      <c r="J17" s="8">
        <f t="shared" si="0"/>
        <v>29.615384615384617</v>
      </c>
    </row>
    <row r="18" spans="1:10" ht="15.75">
      <c r="A18" s="4">
        <v>14</v>
      </c>
      <c r="B18" s="5" t="s">
        <v>22</v>
      </c>
      <c r="C18" s="6">
        <v>35573</v>
      </c>
      <c r="D18" s="4">
        <v>55</v>
      </c>
      <c r="E18" s="7">
        <v>23</v>
      </c>
      <c r="F18" s="7">
        <v>55</v>
      </c>
      <c r="G18" s="7">
        <v>19</v>
      </c>
      <c r="H18" s="7">
        <v>8</v>
      </c>
      <c r="I18" s="7">
        <v>3</v>
      </c>
      <c r="J18" s="8">
        <f t="shared" si="0"/>
        <v>34.545454545454547</v>
      </c>
    </row>
    <row r="19" spans="1:10" ht="15.75">
      <c r="A19" s="4">
        <v>15</v>
      </c>
      <c r="B19" s="5" t="s">
        <v>23</v>
      </c>
      <c r="C19" s="6">
        <v>32576</v>
      </c>
      <c r="D19" s="4">
        <v>62</v>
      </c>
      <c r="E19" s="7">
        <v>29</v>
      </c>
      <c r="F19" s="7">
        <v>62</v>
      </c>
      <c r="G19" s="7">
        <v>34</v>
      </c>
      <c r="H19" s="7">
        <v>31</v>
      </c>
      <c r="I19" s="7">
        <v>26</v>
      </c>
      <c r="J19" s="8">
        <f t="shared" si="0"/>
        <v>54.838709677419352</v>
      </c>
    </row>
    <row r="20" spans="1:10" ht="15.75">
      <c r="A20" s="4">
        <v>16</v>
      </c>
      <c r="B20" s="5" t="s">
        <v>24</v>
      </c>
      <c r="C20" s="6">
        <v>26993</v>
      </c>
      <c r="D20" s="4">
        <v>113</v>
      </c>
      <c r="E20" s="7">
        <v>113</v>
      </c>
      <c r="F20" s="7">
        <v>113</v>
      </c>
      <c r="G20" s="7">
        <v>81</v>
      </c>
      <c r="H20" s="7">
        <v>65</v>
      </c>
      <c r="I20" s="7">
        <v>64</v>
      </c>
      <c r="J20" s="8">
        <f t="shared" si="0"/>
        <v>71.681415929203538</v>
      </c>
    </row>
    <row r="21" spans="1:10" ht="15.75">
      <c r="A21" s="4">
        <v>17</v>
      </c>
      <c r="B21" s="5" t="s">
        <v>25</v>
      </c>
      <c r="C21" s="6">
        <v>61000</v>
      </c>
      <c r="D21" s="4">
        <v>122</v>
      </c>
      <c r="E21" s="7">
        <v>79</v>
      </c>
      <c r="F21" s="7">
        <v>122</v>
      </c>
      <c r="G21" s="7">
        <v>32</v>
      </c>
      <c r="H21" s="7">
        <v>28</v>
      </c>
      <c r="I21" s="7">
        <v>15</v>
      </c>
      <c r="J21" s="8">
        <f t="shared" si="0"/>
        <v>26.229508196721312</v>
      </c>
    </row>
    <row r="22" spans="1:10" ht="15.75">
      <c r="A22" s="4">
        <v>18</v>
      </c>
      <c r="B22" s="5" t="s">
        <v>26</v>
      </c>
      <c r="C22" s="6">
        <v>69006</v>
      </c>
      <c r="D22" s="4">
        <v>86</v>
      </c>
      <c r="E22" s="7">
        <v>25</v>
      </c>
      <c r="F22" s="7">
        <v>270</v>
      </c>
      <c r="G22" s="7">
        <v>158</v>
      </c>
      <c r="H22" s="7">
        <v>135</v>
      </c>
      <c r="I22" s="7">
        <v>118</v>
      </c>
      <c r="J22" s="8">
        <f t="shared" si="0"/>
        <v>58.518518518518512</v>
      </c>
    </row>
    <row r="23" spans="1:10" ht="15.75">
      <c r="A23" s="4">
        <v>19</v>
      </c>
      <c r="B23" s="5" t="s">
        <v>27</v>
      </c>
      <c r="C23" s="6">
        <v>30977</v>
      </c>
      <c r="D23" s="4">
        <v>57</v>
      </c>
      <c r="E23" s="7">
        <v>57</v>
      </c>
      <c r="F23" s="7">
        <v>57</v>
      </c>
      <c r="G23" s="7">
        <v>38</v>
      </c>
      <c r="H23" s="7">
        <v>26</v>
      </c>
      <c r="I23" s="7">
        <v>23</v>
      </c>
      <c r="J23" s="8">
        <f t="shared" si="0"/>
        <v>66.666666666666657</v>
      </c>
    </row>
    <row r="24" spans="1:10" ht="15.75">
      <c r="A24" s="4">
        <v>20</v>
      </c>
      <c r="B24" s="5" t="s">
        <v>28</v>
      </c>
      <c r="C24" s="6">
        <v>62521</v>
      </c>
      <c r="D24" s="4">
        <v>110</v>
      </c>
      <c r="E24" s="7">
        <v>102</v>
      </c>
      <c r="F24" s="7">
        <v>110</v>
      </c>
      <c r="G24" s="7">
        <v>51</v>
      </c>
      <c r="H24" s="7">
        <v>41</v>
      </c>
      <c r="I24" s="7">
        <v>40</v>
      </c>
      <c r="J24" s="8">
        <f t="shared" si="0"/>
        <v>46.36363636363636</v>
      </c>
    </row>
    <row r="25" spans="1:10" ht="15.75">
      <c r="A25" s="4">
        <v>21</v>
      </c>
      <c r="B25" s="5" t="s">
        <v>29</v>
      </c>
      <c r="C25" s="6">
        <v>37358</v>
      </c>
      <c r="D25" s="4">
        <v>261</v>
      </c>
      <c r="E25" s="7">
        <v>243</v>
      </c>
      <c r="F25" s="7">
        <v>262</v>
      </c>
      <c r="G25" s="7">
        <v>93</v>
      </c>
      <c r="H25" s="7">
        <v>72</v>
      </c>
      <c r="I25" s="7">
        <v>60</v>
      </c>
      <c r="J25" s="8">
        <f t="shared" si="0"/>
        <v>35.496183206106871</v>
      </c>
    </row>
    <row r="26" spans="1:10" ht="15.75">
      <c r="A26" s="4">
        <v>22</v>
      </c>
      <c r="B26" s="5" t="s">
        <v>30</v>
      </c>
      <c r="C26" s="6">
        <v>71038</v>
      </c>
      <c r="D26" s="4">
        <v>63</v>
      </c>
      <c r="E26" s="7">
        <v>63</v>
      </c>
      <c r="F26" s="7">
        <v>63</v>
      </c>
      <c r="G26" s="7">
        <v>72</v>
      </c>
      <c r="H26" s="7">
        <v>60</v>
      </c>
      <c r="I26" s="7">
        <v>51</v>
      </c>
      <c r="J26" s="8">
        <f t="shared" si="0"/>
        <v>114.28571428571428</v>
      </c>
    </row>
    <row r="27" spans="1:10" ht="15.75">
      <c r="A27" s="4">
        <v>23</v>
      </c>
      <c r="B27" s="5" t="s">
        <v>31</v>
      </c>
      <c r="C27" s="6">
        <v>34300</v>
      </c>
      <c r="D27" s="4">
        <v>143</v>
      </c>
      <c r="E27" s="7">
        <v>81</v>
      </c>
      <c r="F27" s="7">
        <v>227</v>
      </c>
      <c r="G27" s="7">
        <v>50</v>
      </c>
      <c r="H27" s="7">
        <v>25</v>
      </c>
      <c r="I27" s="7">
        <v>22</v>
      </c>
      <c r="J27" s="8">
        <f t="shared" si="0"/>
        <v>22.026431718061673</v>
      </c>
    </row>
    <row r="28" spans="1:10" ht="15.75">
      <c r="A28" s="4">
        <v>24</v>
      </c>
      <c r="B28" s="5" t="s">
        <v>32</v>
      </c>
      <c r="C28" s="6">
        <v>73536</v>
      </c>
      <c r="D28" s="4">
        <v>234</v>
      </c>
      <c r="E28" s="7">
        <v>186</v>
      </c>
      <c r="F28" s="7">
        <v>234</v>
      </c>
      <c r="G28" s="7">
        <v>104</v>
      </c>
      <c r="H28" s="7">
        <v>72</v>
      </c>
      <c r="I28" s="7">
        <v>65</v>
      </c>
      <c r="J28" s="8">
        <f t="shared" si="0"/>
        <v>44.444444444444443</v>
      </c>
    </row>
    <row r="29" spans="1:10" ht="28.5">
      <c r="A29" s="4">
        <v>25</v>
      </c>
      <c r="B29" s="9" t="s">
        <v>33</v>
      </c>
      <c r="C29" s="6">
        <v>232486</v>
      </c>
      <c r="D29" s="4">
        <v>294</v>
      </c>
      <c r="E29" s="7">
        <v>294</v>
      </c>
      <c r="F29" s="7">
        <v>294</v>
      </c>
      <c r="G29" s="7">
        <v>134</v>
      </c>
      <c r="H29" s="7">
        <v>99</v>
      </c>
      <c r="I29" s="7">
        <v>87</v>
      </c>
      <c r="J29" s="8">
        <f t="shared" si="0"/>
        <v>45.57823129251701</v>
      </c>
    </row>
    <row r="30" spans="1:10" ht="15.75">
      <c r="A30" s="4">
        <v>26</v>
      </c>
      <c r="B30" s="5" t="s">
        <v>34</v>
      </c>
      <c r="C30" s="6">
        <v>47463</v>
      </c>
      <c r="D30" s="4">
        <v>371</v>
      </c>
      <c r="E30" s="7">
        <v>353</v>
      </c>
      <c r="F30" s="7">
        <v>371</v>
      </c>
      <c r="G30" s="7">
        <v>141</v>
      </c>
      <c r="H30" s="7">
        <v>105</v>
      </c>
      <c r="I30" s="7">
        <v>98</v>
      </c>
      <c r="J30" s="8">
        <f t="shared" si="0"/>
        <v>38.005390835579519</v>
      </c>
    </row>
    <row r="31" spans="1:10" ht="15.75">
      <c r="A31" s="4">
        <v>27</v>
      </c>
      <c r="B31" s="5" t="s">
        <v>35</v>
      </c>
      <c r="C31" s="6">
        <v>54015</v>
      </c>
      <c r="D31" s="4">
        <v>134</v>
      </c>
      <c r="E31" s="7">
        <v>134</v>
      </c>
      <c r="F31" s="7">
        <v>134</v>
      </c>
      <c r="G31" s="7">
        <v>60</v>
      </c>
      <c r="H31" s="7">
        <v>49</v>
      </c>
      <c r="I31" s="7">
        <v>47</v>
      </c>
      <c r="J31" s="8">
        <f t="shared" si="0"/>
        <v>44.776119402985074</v>
      </c>
    </row>
    <row r="32" spans="1:10" ht="15.75">
      <c r="A32" s="4">
        <v>28</v>
      </c>
      <c r="B32" s="5" t="s">
        <v>36</v>
      </c>
      <c r="C32" s="6">
        <v>42646</v>
      </c>
      <c r="D32" s="4">
        <v>165</v>
      </c>
      <c r="E32" s="7">
        <v>152</v>
      </c>
      <c r="F32" s="7">
        <v>165</v>
      </c>
      <c r="G32" s="7">
        <v>70</v>
      </c>
      <c r="H32" s="7">
        <v>52</v>
      </c>
      <c r="I32" s="7">
        <v>48</v>
      </c>
      <c r="J32" s="8">
        <f t="shared" si="0"/>
        <v>42.424242424242422</v>
      </c>
    </row>
    <row r="33" spans="1:10" ht="15.75">
      <c r="A33" s="4">
        <v>29</v>
      </c>
      <c r="B33" s="5" t="s">
        <v>37</v>
      </c>
      <c r="C33" s="6">
        <v>68634</v>
      </c>
      <c r="D33" s="4">
        <v>204</v>
      </c>
      <c r="E33" s="7">
        <v>134</v>
      </c>
      <c r="F33" s="7">
        <v>204</v>
      </c>
      <c r="G33" s="7">
        <v>106</v>
      </c>
      <c r="H33" s="7">
        <v>50</v>
      </c>
      <c r="I33" s="7">
        <v>44</v>
      </c>
      <c r="J33" s="8">
        <f t="shared" si="0"/>
        <v>51.960784313725497</v>
      </c>
    </row>
    <row r="34" spans="1:10" ht="28.5">
      <c r="A34" s="4">
        <v>30</v>
      </c>
      <c r="B34" s="9" t="s">
        <v>38</v>
      </c>
      <c r="C34" s="6">
        <v>601574</v>
      </c>
      <c r="D34" s="4">
        <v>2121</v>
      </c>
      <c r="E34" s="7">
        <v>1989</v>
      </c>
      <c r="F34" s="7">
        <v>2601</v>
      </c>
      <c r="G34" s="7">
        <v>859</v>
      </c>
      <c r="H34" s="7">
        <v>589</v>
      </c>
      <c r="I34" s="7">
        <v>448</v>
      </c>
      <c r="J34" s="8">
        <f t="shared" si="0"/>
        <v>33.025759323337176</v>
      </c>
    </row>
    <row r="35" spans="1:10" ht="15.75">
      <c r="A35" s="4">
        <v>31</v>
      </c>
      <c r="B35" s="9" t="s">
        <v>39</v>
      </c>
      <c r="C35" s="6">
        <v>77838</v>
      </c>
      <c r="D35" s="4">
        <v>224</v>
      </c>
      <c r="E35" s="7">
        <v>224</v>
      </c>
      <c r="F35" s="7">
        <v>224</v>
      </c>
      <c r="G35" s="7">
        <v>103</v>
      </c>
      <c r="H35" s="7">
        <v>68</v>
      </c>
      <c r="I35" s="7">
        <v>55</v>
      </c>
      <c r="J35" s="8">
        <f t="shared" si="0"/>
        <v>45.982142857142854</v>
      </c>
    </row>
    <row r="36" spans="1:10" ht="15.75">
      <c r="A36" s="4">
        <v>32</v>
      </c>
      <c r="B36" s="5" t="s">
        <v>40</v>
      </c>
      <c r="C36" s="6">
        <v>48687</v>
      </c>
      <c r="D36" s="4">
        <v>32</v>
      </c>
      <c r="E36" s="7">
        <v>18</v>
      </c>
      <c r="F36" s="7">
        <v>32</v>
      </c>
      <c r="G36" s="7">
        <v>19</v>
      </c>
      <c r="H36" s="7">
        <v>10</v>
      </c>
      <c r="I36" s="7">
        <v>7</v>
      </c>
      <c r="J36" s="8">
        <f t="shared" si="0"/>
        <v>59.375</v>
      </c>
    </row>
    <row r="37" spans="1:10" ht="28.5">
      <c r="A37" s="4">
        <v>33</v>
      </c>
      <c r="B37" s="9" t="s">
        <v>41</v>
      </c>
      <c r="C37" s="6">
        <v>388288</v>
      </c>
      <c r="D37" s="4">
        <v>815</v>
      </c>
      <c r="E37" s="7">
        <v>0</v>
      </c>
      <c r="F37" s="7">
        <v>815</v>
      </c>
      <c r="G37" s="7">
        <v>314</v>
      </c>
      <c r="H37" s="7">
        <v>94</v>
      </c>
      <c r="I37" s="7">
        <v>55</v>
      </c>
      <c r="J37" s="8">
        <f t="shared" ref="J37:J68" si="1">G37/F37*100</f>
        <v>38.527607361963192</v>
      </c>
    </row>
    <row r="38" spans="1:10" ht="15.75">
      <c r="A38" s="4">
        <v>34</v>
      </c>
      <c r="B38" s="5" t="s">
        <v>42</v>
      </c>
      <c r="C38" s="6">
        <v>69533</v>
      </c>
      <c r="D38" s="4">
        <v>168</v>
      </c>
      <c r="E38" s="7">
        <v>168</v>
      </c>
      <c r="F38" s="7">
        <v>168</v>
      </c>
      <c r="G38" s="7">
        <v>58</v>
      </c>
      <c r="H38" s="7">
        <v>29</v>
      </c>
      <c r="I38" s="7">
        <v>28</v>
      </c>
      <c r="J38" s="8">
        <f t="shared" si="1"/>
        <v>34.523809523809526</v>
      </c>
    </row>
    <row r="39" spans="1:10" ht="15.75">
      <c r="A39" s="4">
        <v>35</v>
      </c>
      <c r="B39" s="5" t="s">
        <v>43</v>
      </c>
      <c r="C39" s="6">
        <v>17253</v>
      </c>
      <c r="D39" s="4">
        <v>36</v>
      </c>
      <c r="E39" s="7">
        <v>36</v>
      </c>
      <c r="F39" s="7">
        <v>36</v>
      </c>
      <c r="G39" s="7">
        <v>15</v>
      </c>
      <c r="H39" s="7">
        <v>12</v>
      </c>
      <c r="I39" s="7">
        <v>11</v>
      </c>
      <c r="J39" s="8">
        <f t="shared" si="1"/>
        <v>41.666666666666671</v>
      </c>
    </row>
    <row r="40" spans="1:10" ht="15.75">
      <c r="A40" s="4">
        <v>36</v>
      </c>
      <c r="B40" s="5" t="s">
        <v>44</v>
      </c>
      <c r="C40" s="6">
        <v>32405</v>
      </c>
      <c r="D40" s="4">
        <v>94</v>
      </c>
      <c r="E40" s="7">
        <v>94</v>
      </c>
      <c r="F40" s="7">
        <v>94</v>
      </c>
      <c r="G40" s="7">
        <v>39</v>
      </c>
      <c r="H40" s="7">
        <v>26</v>
      </c>
      <c r="I40" s="7">
        <v>25</v>
      </c>
      <c r="J40" s="8">
        <f t="shared" si="1"/>
        <v>41.48936170212766</v>
      </c>
    </row>
    <row r="41" spans="1:10" ht="15.75">
      <c r="A41" s="4">
        <v>37</v>
      </c>
      <c r="B41" s="5" t="s">
        <v>45</v>
      </c>
      <c r="C41" s="6">
        <v>38822</v>
      </c>
      <c r="D41" s="4">
        <v>121</v>
      </c>
      <c r="E41" s="7">
        <v>121</v>
      </c>
      <c r="F41" s="7">
        <v>121</v>
      </c>
      <c r="G41" s="7">
        <v>60</v>
      </c>
      <c r="H41" s="7">
        <v>37</v>
      </c>
      <c r="I41" s="7">
        <v>16</v>
      </c>
      <c r="J41" s="8">
        <f t="shared" si="1"/>
        <v>49.586776859504134</v>
      </c>
    </row>
    <row r="42" spans="1:10" ht="15.75">
      <c r="A42" s="4">
        <v>38</v>
      </c>
      <c r="B42" s="5" t="s">
        <v>46</v>
      </c>
      <c r="C42" s="6">
        <v>48342</v>
      </c>
      <c r="D42" s="4">
        <v>148</v>
      </c>
      <c r="E42" s="7">
        <v>108</v>
      </c>
      <c r="F42" s="7">
        <v>148</v>
      </c>
      <c r="G42" s="7">
        <v>22</v>
      </c>
      <c r="H42" s="7">
        <v>18</v>
      </c>
      <c r="I42" s="7">
        <v>18</v>
      </c>
      <c r="J42" s="8">
        <f t="shared" si="1"/>
        <v>14.864864864864865</v>
      </c>
    </row>
    <row r="43" spans="1:10" ht="15.75">
      <c r="A43" s="4">
        <v>39</v>
      </c>
      <c r="B43" s="5" t="s">
        <v>47</v>
      </c>
      <c r="C43" s="6">
        <v>30053</v>
      </c>
      <c r="D43" s="4">
        <v>55</v>
      </c>
      <c r="E43" s="7">
        <v>2</v>
      </c>
      <c r="F43" s="7">
        <v>55</v>
      </c>
      <c r="G43" s="7">
        <v>43</v>
      </c>
      <c r="H43" s="7">
        <v>4</v>
      </c>
      <c r="I43" s="7">
        <v>1</v>
      </c>
      <c r="J43" s="8">
        <f t="shared" si="1"/>
        <v>78.181818181818187</v>
      </c>
    </row>
    <row r="44" spans="1:10" ht="15.75">
      <c r="A44" s="4">
        <v>40</v>
      </c>
      <c r="B44" s="5" t="s">
        <v>48</v>
      </c>
      <c r="C44" s="6">
        <v>136812</v>
      </c>
      <c r="D44" s="4">
        <v>437</v>
      </c>
      <c r="E44" s="7">
        <v>318</v>
      </c>
      <c r="F44" s="7">
        <v>437</v>
      </c>
      <c r="G44" s="7">
        <v>286</v>
      </c>
      <c r="H44" s="7">
        <v>228</v>
      </c>
      <c r="I44" s="7">
        <v>222</v>
      </c>
      <c r="J44" s="8">
        <f t="shared" si="1"/>
        <v>65.446224256292908</v>
      </c>
    </row>
    <row r="45" spans="1:10" ht="15.75">
      <c r="A45" s="4">
        <v>41</v>
      </c>
      <c r="B45" s="5" t="s">
        <v>49</v>
      </c>
      <c r="C45" s="6">
        <v>71729</v>
      </c>
      <c r="D45" s="4">
        <v>301</v>
      </c>
      <c r="E45" s="7">
        <v>299</v>
      </c>
      <c r="F45" s="7">
        <v>301</v>
      </c>
      <c r="G45" s="7">
        <v>89</v>
      </c>
      <c r="H45" s="7">
        <v>68</v>
      </c>
      <c r="I45" s="7">
        <v>50</v>
      </c>
      <c r="J45" s="8">
        <f t="shared" si="1"/>
        <v>29.568106312292358</v>
      </c>
    </row>
    <row r="46" spans="1:10" ht="28.5">
      <c r="A46" s="4">
        <v>42</v>
      </c>
      <c r="B46" s="9" t="s">
        <v>50</v>
      </c>
      <c r="C46" s="6">
        <v>609214</v>
      </c>
      <c r="D46" s="4">
        <v>1659</v>
      </c>
      <c r="E46" s="7">
        <v>1659</v>
      </c>
      <c r="F46" s="7">
        <v>2428</v>
      </c>
      <c r="G46" s="7">
        <v>937</v>
      </c>
      <c r="H46" s="7">
        <v>703</v>
      </c>
      <c r="I46" s="7">
        <v>558</v>
      </c>
      <c r="J46" s="8">
        <f t="shared" si="1"/>
        <v>38.59143327841845</v>
      </c>
    </row>
    <row r="47" spans="1:10" ht="15.75">
      <c r="A47" s="4">
        <v>43</v>
      </c>
      <c r="B47" s="5" t="s">
        <v>51</v>
      </c>
      <c r="C47" s="6">
        <v>54071</v>
      </c>
      <c r="D47" s="4">
        <v>123</v>
      </c>
      <c r="E47" s="7">
        <v>77</v>
      </c>
      <c r="F47" s="7">
        <v>123</v>
      </c>
      <c r="G47" s="7">
        <v>56</v>
      </c>
      <c r="H47" s="7">
        <v>42</v>
      </c>
      <c r="I47" s="7">
        <v>36</v>
      </c>
      <c r="J47" s="8">
        <f t="shared" si="1"/>
        <v>45.528455284552841</v>
      </c>
    </row>
    <row r="48" spans="1:10" ht="15.75">
      <c r="A48" s="4">
        <v>44</v>
      </c>
      <c r="B48" s="5" t="s">
        <v>52</v>
      </c>
      <c r="C48" s="6">
        <v>68088</v>
      </c>
      <c r="D48" s="4">
        <v>129</v>
      </c>
      <c r="E48" s="7">
        <v>92</v>
      </c>
      <c r="F48" s="7">
        <v>129</v>
      </c>
      <c r="G48" s="7">
        <v>47</v>
      </c>
      <c r="H48" s="7">
        <v>26</v>
      </c>
      <c r="I48" s="7">
        <v>23</v>
      </c>
      <c r="J48" s="8">
        <f t="shared" si="1"/>
        <v>36.434108527131784</v>
      </c>
    </row>
    <row r="49" spans="1:10" ht="15.75">
      <c r="A49" s="4">
        <v>45</v>
      </c>
      <c r="B49" s="5" t="s">
        <v>53</v>
      </c>
      <c r="C49" s="6">
        <v>45477</v>
      </c>
      <c r="D49" s="4">
        <v>221</v>
      </c>
      <c r="E49" s="7">
        <v>221</v>
      </c>
      <c r="F49" s="7">
        <v>221</v>
      </c>
      <c r="G49" s="7">
        <v>83</v>
      </c>
      <c r="H49" s="7">
        <v>36</v>
      </c>
      <c r="I49" s="7">
        <v>33</v>
      </c>
      <c r="J49" s="8">
        <f t="shared" si="1"/>
        <v>37.556561085972852</v>
      </c>
    </row>
    <row r="50" spans="1:10" ht="15.75">
      <c r="A50" s="4">
        <v>46</v>
      </c>
      <c r="B50" s="5" t="s">
        <v>54</v>
      </c>
      <c r="C50" s="6">
        <v>97112</v>
      </c>
      <c r="D50" s="4">
        <v>130</v>
      </c>
      <c r="E50" s="7">
        <v>130</v>
      </c>
      <c r="F50" s="7">
        <v>130</v>
      </c>
      <c r="G50" s="7">
        <v>79</v>
      </c>
      <c r="H50" s="7">
        <v>37</v>
      </c>
      <c r="I50" s="7">
        <v>35</v>
      </c>
      <c r="J50" s="8">
        <f t="shared" si="1"/>
        <v>60.769230769230766</v>
      </c>
    </row>
    <row r="51" spans="1:10" ht="15.75">
      <c r="A51" s="4">
        <v>47</v>
      </c>
      <c r="B51" s="5" t="s">
        <v>55</v>
      </c>
      <c r="C51" s="6">
        <v>31902</v>
      </c>
      <c r="D51" s="4">
        <v>58</v>
      </c>
      <c r="E51" s="7">
        <v>58</v>
      </c>
      <c r="F51" s="7">
        <v>58</v>
      </c>
      <c r="G51" s="7">
        <v>73</v>
      </c>
      <c r="H51" s="7">
        <v>40</v>
      </c>
      <c r="I51" s="7">
        <v>23</v>
      </c>
      <c r="J51" s="8">
        <f t="shared" si="1"/>
        <v>125.86206896551724</v>
      </c>
    </row>
    <row r="52" spans="1:10" ht="15.75">
      <c r="A52" s="4">
        <v>48</v>
      </c>
      <c r="B52" s="5" t="s">
        <v>56</v>
      </c>
      <c r="C52" s="6">
        <v>56000</v>
      </c>
      <c r="D52" s="4">
        <v>56</v>
      </c>
      <c r="E52" s="7">
        <v>32</v>
      </c>
      <c r="F52" s="7">
        <v>56</v>
      </c>
      <c r="G52" s="7">
        <v>28</v>
      </c>
      <c r="H52" s="7">
        <v>21</v>
      </c>
      <c r="I52" s="7">
        <v>20</v>
      </c>
      <c r="J52" s="8">
        <f t="shared" si="1"/>
        <v>50</v>
      </c>
    </row>
    <row r="53" spans="1:10" ht="15.75">
      <c r="A53" s="4">
        <v>49</v>
      </c>
      <c r="B53" s="5" t="s">
        <v>57</v>
      </c>
      <c r="C53" s="6">
        <v>47078</v>
      </c>
      <c r="D53" s="4">
        <v>54</v>
      </c>
      <c r="E53" s="7">
        <v>35</v>
      </c>
      <c r="F53" s="7">
        <v>54</v>
      </c>
      <c r="G53" s="7">
        <v>22</v>
      </c>
      <c r="H53" s="7">
        <v>16</v>
      </c>
      <c r="I53" s="7">
        <v>16</v>
      </c>
      <c r="J53" s="8">
        <f t="shared" si="1"/>
        <v>40.74074074074074</v>
      </c>
    </row>
    <row r="54" spans="1:10" ht="15.75">
      <c r="A54" s="4">
        <v>50</v>
      </c>
      <c r="B54" s="5" t="s">
        <v>58</v>
      </c>
      <c r="C54" s="6">
        <v>26421</v>
      </c>
      <c r="D54" s="4">
        <v>155</v>
      </c>
      <c r="E54" s="7">
        <v>103</v>
      </c>
      <c r="F54" s="7">
        <v>155</v>
      </c>
      <c r="G54" s="7">
        <v>75</v>
      </c>
      <c r="H54" s="7">
        <v>23</v>
      </c>
      <c r="I54" s="7">
        <v>16</v>
      </c>
      <c r="J54" s="8">
        <f t="shared" si="1"/>
        <v>48.387096774193552</v>
      </c>
    </row>
    <row r="55" spans="1:10" ht="15.75">
      <c r="A55" s="4">
        <v>51</v>
      </c>
      <c r="B55" s="5" t="s">
        <v>59</v>
      </c>
      <c r="C55" s="6">
        <v>37172</v>
      </c>
      <c r="D55" s="4">
        <v>34</v>
      </c>
      <c r="E55" s="7">
        <v>21</v>
      </c>
      <c r="F55" s="7">
        <v>34</v>
      </c>
      <c r="G55" s="7">
        <v>26</v>
      </c>
      <c r="H55" s="7">
        <v>14</v>
      </c>
      <c r="I55" s="7">
        <v>10</v>
      </c>
      <c r="J55" s="8">
        <f t="shared" si="1"/>
        <v>76.470588235294116</v>
      </c>
    </row>
    <row r="56" spans="1:10" ht="15.75">
      <c r="A56" s="4">
        <v>52</v>
      </c>
      <c r="B56" s="5" t="s">
        <v>60</v>
      </c>
      <c r="C56" s="6">
        <v>30379</v>
      </c>
      <c r="D56" s="4">
        <v>142</v>
      </c>
      <c r="E56" s="7">
        <v>142</v>
      </c>
      <c r="F56" s="7">
        <v>142</v>
      </c>
      <c r="G56" s="7">
        <v>72</v>
      </c>
      <c r="H56" s="7">
        <v>52</v>
      </c>
      <c r="I56" s="7">
        <v>36</v>
      </c>
      <c r="J56" s="8">
        <f t="shared" si="1"/>
        <v>50.704225352112672</v>
      </c>
    </row>
    <row r="57" spans="1:10" ht="15.75">
      <c r="A57" s="4">
        <v>53</v>
      </c>
      <c r="B57" s="5" t="s">
        <v>61</v>
      </c>
      <c r="C57" s="6">
        <v>60161</v>
      </c>
      <c r="D57" s="4">
        <v>85</v>
      </c>
      <c r="E57" s="7">
        <v>85</v>
      </c>
      <c r="F57" s="7">
        <v>85</v>
      </c>
      <c r="G57" s="7">
        <v>56</v>
      </c>
      <c r="H57" s="7">
        <v>37</v>
      </c>
      <c r="I57" s="7">
        <v>33</v>
      </c>
      <c r="J57" s="8">
        <f t="shared" si="1"/>
        <v>65.882352941176464</v>
      </c>
    </row>
    <row r="58" spans="1:10" ht="15.75">
      <c r="A58" s="4">
        <v>54</v>
      </c>
      <c r="B58" s="5" t="s">
        <v>62</v>
      </c>
      <c r="C58" s="6">
        <v>74312</v>
      </c>
      <c r="D58" s="4">
        <v>259</v>
      </c>
      <c r="E58" s="7">
        <v>176</v>
      </c>
      <c r="F58" s="7">
        <v>259</v>
      </c>
      <c r="G58" s="7">
        <v>148</v>
      </c>
      <c r="H58" s="7">
        <v>104</v>
      </c>
      <c r="I58" s="7">
        <v>94</v>
      </c>
      <c r="J58" s="8">
        <f t="shared" si="1"/>
        <v>57.142857142857139</v>
      </c>
    </row>
    <row r="59" spans="1:10" ht="15.75">
      <c r="A59" s="4">
        <v>55</v>
      </c>
      <c r="B59" s="5" t="s">
        <v>63</v>
      </c>
      <c r="C59" s="6">
        <v>46342</v>
      </c>
      <c r="D59" s="4">
        <v>127</v>
      </c>
      <c r="E59" s="7">
        <v>105</v>
      </c>
      <c r="F59" s="7">
        <v>127</v>
      </c>
      <c r="G59" s="7">
        <v>64</v>
      </c>
      <c r="H59" s="7">
        <v>35</v>
      </c>
      <c r="I59" s="7">
        <v>32</v>
      </c>
      <c r="J59" s="8">
        <f t="shared" si="1"/>
        <v>50.393700787401571</v>
      </c>
    </row>
    <row r="60" spans="1:10" ht="15.75">
      <c r="A60" s="4">
        <v>56</v>
      </c>
      <c r="B60" s="5" t="s">
        <v>64</v>
      </c>
      <c r="C60" s="6">
        <v>40508</v>
      </c>
      <c r="D60" s="4">
        <v>88</v>
      </c>
      <c r="E60" s="7">
        <v>88</v>
      </c>
      <c r="F60" s="7">
        <v>88</v>
      </c>
      <c r="G60" s="7">
        <v>37</v>
      </c>
      <c r="H60" s="7">
        <v>32</v>
      </c>
      <c r="I60" s="7">
        <v>31</v>
      </c>
      <c r="J60" s="8">
        <f t="shared" si="1"/>
        <v>42.045454545454547</v>
      </c>
    </row>
    <row r="61" spans="1:10" ht="15.75">
      <c r="A61" s="4">
        <v>57</v>
      </c>
      <c r="B61" s="5" t="s">
        <v>65</v>
      </c>
      <c r="C61" s="6">
        <v>53755</v>
      </c>
      <c r="D61" s="4">
        <v>150</v>
      </c>
      <c r="E61" s="7">
        <v>149</v>
      </c>
      <c r="F61" s="7">
        <v>150</v>
      </c>
      <c r="G61" s="7">
        <v>106</v>
      </c>
      <c r="H61" s="7">
        <v>72</v>
      </c>
      <c r="I61" s="7">
        <v>51</v>
      </c>
      <c r="J61" s="8">
        <f t="shared" si="1"/>
        <v>70.666666666666671</v>
      </c>
    </row>
    <row r="62" spans="1:10" ht="15.75">
      <c r="A62" s="4">
        <v>58</v>
      </c>
      <c r="B62" s="5" t="s">
        <v>66</v>
      </c>
      <c r="C62" s="6">
        <v>22640</v>
      </c>
      <c r="D62" s="4">
        <v>112</v>
      </c>
      <c r="E62" s="7">
        <v>70</v>
      </c>
      <c r="F62" s="7">
        <v>112</v>
      </c>
      <c r="G62" s="7">
        <v>61</v>
      </c>
      <c r="H62" s="7">
        <v>53</v>
      </c>
      <c r="I62" s="7">
        <v>51</v>
      </c>
      <c r="J62" s="8">
        <f t="shared" si="1"/>
        <v>54.464285714285708</v>
      </c>
    </row>
    <row r="63" spans="1:10" ht="15.75">
      <c r="A63" s="4">
        <v>59</v>
      </c>
      <c r="B63" s="5" t="s">
        <v>67</v>
      </c>
      <c r="C63" s="6">
        <v>130767</v>
      </c>
      <c r="D63" s="4">
        <v>835</v>
      </c>
      <c r="E63" s="7">
        <v>547</v>
      </c>
      <c r="F63" s="7">
        <v>998</v>
      </c>
      <c r="G63" s="7">
        <v>706</v>
      </c>
      <c r="H63" s="7">
        <v>489</v>
      </c>
      <c r="I63" s="7">
        <v>371</v>
      </c>
      <c r="J63" s="8">
        <f t="shared" si="1"/>
        <v>70.741482965931866</v>
      </c>
    </row>
    <row r="64" spans="1:10" ht="15.75">
      <c r="A64" s="4">
        <v>60</v>
      </c>
      <c r="B64" s="5" t="s">
        <v>68</v>
      </c>
      <c r="C64" s="6">
        <v>40810</v>
      </c>
      <c r="D64" s="4">
        <v>125</v>
      </c>
      <c r="E64" s="7">
        <v>72</v>
      </c>
      <c r="F64" s="7">
        <v>125</v>
      </c>
      <c r="G64" s="7">
        <v>40</v>
      </c>
      <c r="H64" s="7">
        <v>21</v>
      </c>
      <c r="I64" s="7">
        <v>21</v>
      </c>
      <c r="J64" s="8">
        <f t="shared" si="1"/>
        <v>32</v>
      </c>
    </row>
    <row r="65" spans="1:10" ht="15.75">
      <c r="A65" s="4">
        <v>61</v>
      </c>
      <c r="B65" s="5" t="s">
        <v>69</v>
      </c>
      <c r="C65" s="6">
        <v>60388</v>
      </c>
      <c r="D65" s="4">
        <v>78</v>
      </c>
      <c r="E65" s="7">
        <v>72</v>
      </c>
      <c r="F65" s="7">
        <v>78</v>
      </c>
      <c r="G65" s="7">
        <v>21</v>
      </c>
      <c r="H65" s="7">
        <v>18</v>
      </c>
      <c r="I65" s="7">
        <v>16</v>
      </c>
      <c r="J65" s="8">
        <f t="shared" si="1"/>
        <v>26.923076923076923</v>
      </c>
    </row>
    <row r="66" spans="1:10" ht="15.75">
      <c r="A66" s="4">
        <v>62</v>
      </c>
      <c r="B66" s="5" t="s">
        <v>70</v>
      </c>
      <c r="C66" s="6">
        <v>71239</v>
      </c>
      <c r="D66" s="4">
        <v>43</v>
      </c>
      <c r="E66" s="7">
        <v>32</v>
      </c>
      <c r="F66" s="7">
        <v>43</v>
      </c>
      <c r="G66" s="7">
        <v>36</v>
      </c>
      <c r="H66" s="7">
        <v>27</v>
      </c>
      <c r="I66" s="7">
        <v>19</v>
      </c>
      <c r="J66" s="8">
        <f t="shared" si="1"/>
        <v>83.720930232558146</v>
      </c>
    </row>
    <row r="67" spans="1:10" ht="15.75">
      <c r="A67" s="4">
        <v>63</v>
      </c>
      <c r="B67" s="5" t="s">
        <v>71</v>
      </c>
      <c r="C67" s="6">
        <v>37189</v>
      </c>
      <c r="D67" s="4">
        <v>86</v>
      </c>
      <c r="E67" s="7">
        <v>80</v>
      </c>
      <c r="F67" s="7">
        <v>86</v>
      </c>
      <c r="G67" s="7">
        <v>45</v>
      </c>
      <c r="H67" s="7">
        <v>28</v>
      </c>
      <c r="I67" s="7">
        <v>26</v>
      </c>
      <c r="J67" s="8">
        <f t="shared" si="1"/>
        <v>52.325581395348841</v>
      </c>
    </row>
    <row r="68" spans="1:10" ht="15.75">
      <c r="A68" s="4">
        <v>64</v>
      </c>
      <c r="B68" s="5" t="s">
        <v>72</v>
      </c>
      <c r="C68" s="6">
        <v>31493</v>
      </c>
      <c r="D68" s="4">
        <v>104</v>
      </c>
      <c r="E68" s="7">
        <v>104</v>
      </c>
      <c r="F68" s="7">
        <v>104</v>
      </c>
      <c r="G68" s="7">
        <v>53</v>
      </c>
      <c r="H68" s="7">
        <v>36</v>
      </c>
      <c r="I68" s="7">
        <v>31</v>
      </c>
      <c r="J68" s="8">
        <f t="shared" si="1"/>
        <v>50.96153846153846</v>
      </c>
    </row>
    <row r="69" spans="1:10" ht="15.75">
      <c r="A69" s="4">
        <v>65</v>
      </c>
      <c r="B69" s="5" t="s">
        <v>73</v>
      </c>
      <c r="C69" s="6">
        <v>37545</v>
      </c>
      <c r="D69" s="4">
        <v>288</v>
      </c>
      <c r="E69" s="7">
        <v>288</v>
      </c>
      <c r="F69" s="7">
        <v>288</v>
      </c>
      <c r="G69" s="7">
        <v>165</v>
      </c>
      <c r="H69" s="7">
        <v>83</v>
      </c>
      <c r="I69" s="7">
        <v>77</v>
      </c>
      <c r="J69" s="8">
        <f t="shared" ref="J69:J98" si="2">G69/F69*100</f>
        <v>57.291666666666664</v>
      </c>
    </row>
    <row r="70" spans="1:10" ht="15.75">
      <c r="A70" s="4">
        <v>66</v>
      </c>
      <c r="B70" s="5" t="s">
        <v>74</v>
      </c>
      <c r="C70" s="6">
        <v>28632</v>
      </c>
      <c r="D70" s="4">
        <v>73</v>
      </c>
      <c r="E70" s="7">
        <v>62</v>
      </c>
      <c r="F70" s="7">
        <v>73</v>
      </c>
      <c r="G70" s="7">
        <v>40</v>
      </c>
      <c r="H70" s="7">
        <v>29</v>
      </c>
      <c r="I70" s="7">
        <v>27</v>
      </c>
      <c r="J70" s="8">
        <f t="shared" si="2"/>
        <v>54.794520547945204</v>
      </c>
    </row>
    <row r="71" spans="1:10" ht="15.75">
      <c r="A71" s="4">
        <v>67</v>
      </c>
      <c r="B71" s="5" t="s">
        <v>75</v>
      </c>
      <c r="C71" s="6">
        <v>72111</v>
      </c>
      <c r="D71" s="4">
        <v>122</v>
      </c>
      <c r="E71" s="7">
        <v>122</v>
      </c>
      <c r="F71" s="7">
        <v>122</v>
      </c>
      <c r="G71" s="7">
        <v>67</v>
      </c>
      <c r="H71" s="7">
        <v>52</v>
      </c>
      <c r="I71" s="7">
        <v>50</v>
      </c>
      <c r="J71" s="8">
        <f t="shared" si="2"/>
        <v>54.918032786885249</v>
      </c>
    </row>
    <row r="72" spans="1:10" ht="15.75">
      <c r="A72" s="4">
        <v>68</v>
      </c>
      <c r="B72" s="5" t="s">
        <v>76</v>
      </c>
      <c r="C72" s="6">
        <v>49470</v>
      </c>
      <c r="D72" s="4">
        <v>108</v>
      </c>
      <c r="E72" s="7">
        <v>72</v>
      </c>
      <c r="F72" s="7">
        <v>108</v>
      </c>
      <c r="G72" s="7">
        <v>33</v>
      </c>
      <c r="H72" s="7">
        <v>28</v>
      </c>
      <c r="I72" s="7">
        <v>22</v>
      </c>
      <c r="J72" s="8">
        <f t="shared" si="2"/>
        <v>30.555555555555557</v>
      </c>
    </row>
    <row r="73" spans="1:10" ht="15.75">
      <c r="A73" s="4">
        <v>69</v>
      </c>
      <c r="B73" s="5" t="s">
        <v>77</v>
      </c>
      <c r="C73" s="6">
        <v>49723</v>
      </c>
      <c r="D73" s="4">
        <v>157</v>
      </c>
      <c r="E73" s="7">
        <v>89</v>
      </c>
      <c r="F73" s="7">
        <v>157</v>
      </c>
      <c r="G73" s="7">
        <v>70</v>
      </c>
      <c r="H73" s="7">
        <v>57</v>
      </c>
      <c r="I73" s="7">
        <v>53</v>
      </c>
      <c r="J73" s="8">
        <f t="shared" si="2"/>
        <v>44.585987261146499</v>
      </c>
    </row>
    <row r="74" spans="1:10" ht="15.75">
      <c r="A74" s="4">
        <v>70</v>
      </c>
      <c r="B74" s="5" t="s">
        <v>78</v>
      </c>
      <c r="C74" s="6">
        <v>28105</v>
      </c>
      <c r="D74" s="4">
        <v>130</v>
      </c>
      <c r="E74" s="7">
        <v>121</v>
      </c>
      <c r="F74" s="7">
        <v>130</v>
      </c>
      <c r="G74" s="7">
        <v>50</v>
      </c>
      <c r="H74" s="7">
        <v>33</v>
      </c>
      <c r="I74" s="7">
        <v>17</v>
      </c>
      <c r="J74" s="8">
        <f t="shared" si="2"/>
        <v>38.461538461538467</v>
      </c>
    </row>
    <row r="75" spans="1:10" ht="15.75">
      <c r="A75" s="4">
        <v>71</v>
      </c>
      <c r="B75" s="5" t="s">
        <v>79</v>
      </c>
      <c r="C75" s="6">
        <v>27229</v>
      </c>
      <c r="D75" s="4">
        <v>72</v>
      </c>
      <c r="E75" s="7">
        <v>72</v>
      </c>
      <c r="F75" s="7">
        <v>72</v>
      </c>
      <c r="G75" s="7">
        <v>50</v>
      </c>
      <c r="H75" s="7">
        <v>31</v>
      </c>
      <c r="I75" s="7">
        <v>27</v>
      </c>
      <c r="J75" s="8">
        <f t="shared" si="2"/>
        <v>69.444444444444443</v>
      </c>
    </row>
    <row r="76" spans="1:10" ht="15.75">
      <c r="A76" s="4">
        <v>72</v>
      </c>
      <c r="B76" s="5" t="s">
        <v>80</v>
      </c>
      <c r="C76" s="6">
        <v>90442</v>
      </c>
      <c r="D76" s="4">
        <v>191</v>
      </c>
      <c r="E76" s="7">
        <v>146</v>
      </c>
      <c r="F76" s="7">
        <v>191</v>
      </c>
      <c r="G76" s="7">
        <v>70</v>
      </c>
      <c r="H76" s="7">
        <v>29</v>
      </c>
      <c r="I76" s="7">
        <v>24</v>
      </c>
      <c r="J76" s="8">
        <f t="shared" si="2"/>
        <v>36.64921465968586</v>
      </c>
    </row>
    <row r="77" spans="1:10" ht="15.75">
      <c r="A77" s="4">
        <v>73</v>
      </c>
      <c r="B77" s="5" t="s">
        <v>81</v>
      </c>
      <c r="C77" s="6">
        <v>46653</v>
      </c>
      <c r="D77" s="4">
        <v>56</v>
      </c>
      <c r="E77" s="7">
        <v>35</v>
      </c>
      <c r="F77" s="7">
        <v>68</v>
      </c>
      <c r="G77" s="7">
        <v>36</v>
      </c>
      <c r="H77" s="7">
        <v>27</v>
      </c>
      <c r="I77" s="7">
        <v>26</v>
      </c>
      <c r="J77" s="8">
        <f t="shared" si="2"/>
        <v>52.941176470588239</v>
      </c>
    </row>
    <row r="78" spans="1:10" ht="15.75">
      <c r="A78" s="4">
        <v>74</v>
      </c>
      <c r="B78" s="5" t="s">
        <v>82</v>
      </c>
      <c r="C78" s="6">
        <v>35937</v>
      </c>
      <c r="D78" s="4">
        <v>38</v>
      </c>
      <c r="E78" s="7">
        <v>38</v>
      </c>
      <c r="F78" s="7">
        <v>38</v>
      </c>
      <c r="G78" s="7">
        <v>25</v>
      </c>
      <c r="H78" s="7">
        <v>17</v>
      </c>
      <c r="I78" s="7">
        <v>8</v>
      </c>
      <c r="J78" s="8">
        <f t="shared" si="2"/>
        <v>65.789473684210535</v>
      </c>
    </row>
    <row r="79" spans="1:10" ht="15.75">
      <c r="A79" s="4">
        <v>75</v>
      </c>
      <c r="B79" s="5" t="s">
        <v>83</v>
      </c>
      <c r="C79" s="6">
        <v>43528</v>
      </c>
      <c r="D79" s="4">
        <v>104</v>
      </c>
      <c r="E79" s="7">
        <v>65</v>
      </c>
      <c r="F79" s="7">
        <v>104</v>
      </c>
      <c r="G79" s="7">
        <v>62</v>
      </c>
      <c r="H79" s="7">
        <v>51</v>
      </c>
      <c r="I79" s="7">
        <v>44</v>
      </c>
      <c r="J79" s="8">
        <f t="shared" si="2"/>
        <v>59.615384615384613</v>
      </c>
    </row>
    <row r="80" spans="1:10" ht="15.75">
      <c r="A80" s="4">
        <v>76</v>
      </c>
      <c r="B80" s="5" t="s">
        <v>84</v>
      </c>
      <c r="C80" s="6">
        <v>33194</v>
      </c>
      <c r="D80" s="4">
        <v>72</v>
      </c>
      <c r="E80" s="7">
        <v>52</v>
      </c>
      <c r="F80" s="7">
        <v>72</v>
      </c>
      <c r="G80" s="7">
        <v>40</v>
      </c>
      <c r="H80" s="7">
        <v>34</v>
      </c>
      <c r="I80" s="7">
        <v>32</v>
      </c>
      <c r="J80" s="8">
        <f t="shared" si="2"/>
        <v>55.555555555555557</v>
      </c>
    </row>
    <row r="81" spans="1:10" ht="15.75">
      <c r="A81" s="4">
        <v>77</v>
      </c>
      <c r="B81" s="5" t="s">
        <v>85</v>
      </c>
      <c r="C81" s="6">
        <v>45417</v>
      </c>
      <c r="D81" s="4">
        <v>187</v>
      </c>
      <c r="E81" s="7">
        <v>154</v>
      </c>
      <c r="F81" s="7">
        <v>193</v>
      </c>
      <c r="G81" s="7">
        <v>92</v>
      </c>
      <c r="H81" s="7">
        <v>57</v>
      </c>
      <c r="I81" s="7">
        <v>53</v>
      </c>
      <c r="J81" s="8">
        <f t="shared" si="2"/>
        <v>47.668393782383419</v>
      </c>
    </row>
    <row r="82" spans="1:10" ht="15.75">
      <c r="A82" s="4">
        <v>78</v>
      </c>
      <c r="B82" s="5" t="s">
        <v>86</v>
      </c>
      <c r="C82" s="6">
        <v>44294</v>
      </c>
      <c r="D82" s="4">
        <v>86</v>
      </c>
      <c r="E82" s="7">
        <v>86</v>
      </c>
      <c r="F82" s="7">
        <v>86</v>
      </c>
      <c r="G82" s="7">
        <v>31</v>
      </c>
      <c r="H82" s="7">
        <v>23</v>
      </c>
      <c r="I82" s="7">
        <v>22</v>
      </c>
      <c r="J82" s="8">
        <f t="shared" si="2"/>
        <v>36.046511627906973</v>
      </c>
    </row>
    <row r="83" spans="1:10" ht="15.75">
      <c r="A83" s="4">
        <v>79</v>
      </c>
      <c r="B83" s="5" t="s">
        <v>87</v>
      </c>
      <c r="C83" s="6">
        <v>69504</v>
      </c>
      <c r="D83" s="4">
        <v>59</v>
      </c>
      <c r="E83" s="7">
        <v>37</v>
      </c>
      <c r="F83" s="7">
        <v>59</v>
      </c>
      <c r="G83" s="7">
        <v>24</v>
      </c>
      <c r="H83" s="7">
        <v>22</v>
      </c>
      <c r="I83" s="7">
        <v>20</v>
      </c>
      <c r="J83" s="8">
        <f t="shared" si="2"/>
        <v>40.677966101694921</v>
      </c>
    </row>
    <row r="84" spans="1:10" ht="15.75">
      <c r="A84" s="4">
        <v>80</v>
      </c>
      <c r="B84" s="5" t="s">
        <v>88</v>
      </c>
      <c r="C84" s="6">
        <v>99386</v>
      </c>
      <c r="D84" s="4">
        <v>373</v>
      </c>
      <c r="E84" s="7">
        <v>340</v>
      </c>
      <c r="F84" s="7">
        <v>373</v>
      </c>
      <c r="G84" s="7">
        <v>148</v>
      </c>
      <c r="H84" s="7">
        <v>106</v>
      </c>
      <c r="I84" s="7">
        <v>90</v>
      </c>
      <c r="J84" s="8">
        <f t="shared" si="2"/>
        <v>39.678284182305632</v>
      </c>
    </row>
    <row r="85" spans="1:10" ht="15.75">
      <c r="A85" s="4">
        <v>81</v>
      </c>
      <c r="B85" s="5" t="s">
        <v>89</v>
      </c>
      <c r="C85" s="6">
        <v>56837</v>
      </c>
      <c r="D85" s="4">
        <v>201</v>
      </c>
      <c r="E85" s="7">
        <v>132</v>
      </c>
      <c r="F85" s="7">
        <v>201</v>
      </c>
      <c r="G85" s="7">
        <v>108</v>
      </c>
      <c r="H85" s="7">
        <v>58</v>
      </c>
      <c r="I85" s="7">
        <v>50</v>
      </c>
      <c r="J85" s="8">
        <f t="shared" si="2"/>
        <v>53.731343283582092</v>
      </c>
    </row>
    <row r="86" spans="1:10" ht="42.75">
      <c r="A86" s="4">
        <v>82</v>
      </c>
      <c r="B86" s="9" t="s">
        <v>90</v>
      </c>
      <c r="C86" s="6">
        <v>955494</v>
      </c>
      <c r="D86" s="4">
        <v>3481</v>
      </c>
      <c r="E86" s="7">
        <v>3481</v>
      </c>
      <c r="F86" s="7">
        <v>3488</v>
      </c>
      <c r="G86" s="7">
        <v>884</v>
      </c>
      <c r="H86" s="7">
        <v>670</v>
      </c>
      <c r="I86" s="7">
        <v>545</v>
      </c>
      <c r="J86" s="8">
        <f t="shared" si="2"/>
        <v>25.344036697247706</v>
      </c>
    </row>
    <row r="87" spans="1:10" ht="15.75">
      <c r="A87" s="4">
        <v>83</v>
      </c>
      <c r="B87" s="5" t="s">
        <v>91</v>
      </c>
      <c r="C87" s="6">
        <v>52025</v>
      </c>
      <c r="D87" s="4">
        <v>289</v>
      </c>
      <c r="E87" s="7">
        <v>289</v>
      </c>
      <c r="F87" s="7">
        <v>289</v>
      </c>
      <c r="G87" s="7">
        <v>145</v>
      </c>
      <c r="H87" s="7">
        <v>120</v>
      </c>
      <c r="I87" s="7">
        <v>113</v>
      </c>
      <c r="J87" s="8">
        <f t="shared" si="2"/>
        <v>50.173010380622841</v>
      </c>
    </row>
    <row r="88" spans="1:10" ht="15.75">
      <c r="A88" s="4">
        <v>84</v>
      </c>
      <c r="B88" s="5" t="s">
        <v>92</v>
      </c>
      <c r="C88" s="6">
        <v>76771</v>
      </c>
      <c r="D88" s="4">
        <v>235</v>
      </c>
      <c r="E88" s="7">
        <v>128</v>
      </c>
      <c r="F88" s="7">
        <v>235</v>
      </c>
      <c r="G88" s="7">
        <v>111</v>
      </c>
      <c r="H88" s="7">
        <v>72</v>
      </c>
      <c r="I88" s="7">
        <v>62</v>
      </c>
      <c r="J88" s="8">
        <f t="shared" si="2"/>
        <v>47.234042553191493</v>
      </c>
    </row>
    <row r="89" spans="1:10" ht="15.75">
      <c r="A89" s="4">
        <v>85</v>
      </c>
      <c r="B89" s="5" t="s">
        <v>93</v>
      </c>
      <c r="C89" s="6">
        <v>92550</v>
      </c>
      <c r="D89" s="4">
        <v>171</v>
      </c>
      <c r="E89" s="7">
        <v>94</v>
      </c>
      <c r="F89" s="7">
        <v>94</v>
      </c>
      <c r="G89" s="7">
        <v>28</v>
      </c>
      <c r="H89" s="7">
        <v>25</v>
      </c>
      <c r="I89" s="7">
        <v>22</v>
      </c>
      <c r="J89" s="8">
        <f t="shared" si="2"/>
        <v>29.787234042553191</v>
      </c>
    </row>
    <row r="90" spans="1:10" ht="28.5">
      <c r="A90" s="4">
        <v>86</v>
      </c>
      <c r="B90" s="9" t="s">
        <v>94</v>
      </c>
      <c r="C90" s="6">
        <v>315596</v>
      </c>
      <c r="D90" s="4">
        <v>1350</v>
      </c>
      <c r="E90" s="7">
        <v>659</v>
      </c>
      <c r="F90" s="7">
        <v>1350</v>
      </c>
      <c r="G90" s="7">
        <v>672</v>
      </c>
      <c r="H90" s="7">
        <v>532</v>
      </c>
      <c r="I90" s="7">
        <v>434</v>
      </c>
      <c r="J90" s="8">
        <f t="shared" si="2"/>
        <v>49.777777777777779</v>
      </c>
    </row>
    <row r="91" spans="1:10" ht="15.75">
      <c r="A91" s="4">
        <v>87</v>
      </c>
      <c r="B91" s="5" t="s">
        <v>95</v>
      </c>
      <c r="C91" s="6">
        <v>56078</v>
      </c>
      <c r="D91" s="4">
        <v>364</v>
      </c>
      <c r="E91" s="7">
        <v>218</v>
      </c>
      <c r="F91" s="7">
        <v>364</v>
      </c>
      <c r="G91" s="7">
        <v>121</v>
      </c>
      <c r="H91" s="7">
        <v>86</v>
      </c>
      <c r="I91" s="7">
        <v>82</v>
      </c>
      <c r="J91" s="8">
        <f t="shared" si="2"/>
        <v>33.241758241758241</v>
      </c>
    </row>
    <row r="92" spans="1:10" ht="15.75">
      <c r="A92" s="4">
        <v>88</v>
      </c>
      <c r="B92" s="5" t="s">
        <v>96</v>
      </c>
      <c r="C92" s="6">
        <v>56632</v>
      </c>
      <c r="D92" s="4">
        <v>42</v>
      </c>
      <c r="E92" s="7">
        <v>32</v>
      </c>
      <c r="F92" s="7">
        <v>42</v>
      </c>
      <c r="G92" s="7">
        <v>15</v>
      </c>
      <c r="H92" s="7">
        <v>10</v>
      </c>
      <c r="I92" s="7">
        <v>7</v>
      </c>
      <c r="J92" s="8">
        <f t="shared" si="2"/>
        <v>35.714285714285715</v>
      </c>
    </row>
    <row r="93" spans="1:10" ht="15.75">
      <c r="A93" s="4">
        <v>89</v>
      </c>
      <c r="B93" s="5" t="s">
        <v>97</v>
      </c>
      <c r="C93" s="6">
        <v>23234</v>
      </c>
      <c r="D93" s="4">
        <v>113</v>
      </c>
      <c r="E93" s="7">
        <v>113</v>
      </c>
      <c r="F93" s="7">
        <v>113</v>
      </c>
      <c r="G93" s="7">
        <v>69</v>
      </c>
      <c r="H93" s="7">
        <v>63</v>
      </c>
      <c r="I93" s="7">
        <v>63</v>
      </c>
      <c r="J93" s="8">
        <f t="shared" si="2"/>
        <v>61.06194690265486</v>
      </c>
    </row>
    <row r="94" spans="1:10" ht="15.75">
      <c r="A94" s="4">
        <v>90</v>
      </c>
      <c r="B94" s="5" t="s">
        <v>98</v>
      </c>
      <c r="C94" s="6">
        <v>40318</v>
      </c>
      <c r="D94" s="4">
        <v>97</v>
      </c>
      <c r="E94" s="7">
        <v>70</v>
      </c>
      <c r="F94" s="7">
        <v>97</v>
      </c>
      <c r="G94" s="7">
        <v>30</v>
      </c>
      <c r="H94" s="7">
        <v>21</v>
      </c>
      <c r="I94" s="7">
        <v>19</v>
      </c>
      <c r="J94" s="8">
        <f t="shared" si="2"/>
        <v>30.927835051546392</v>
      </c>
    </row>
    <row r="95" spans="1:10" ht="15.75">
      <c r="A95" s="4">
        <v>91</v>
      </c>
      <c r="B95" s="5" t="s">
        <v>99</v>
      </c>
      <c r="C95" s="6">
        <v>40728</v>
      </c>
      <c r="D95" s="4">
        <v>304</v>
      </c>
      <c r="E95" s="7">
        <v>68</v>
      </c>
      <c r="F95" s="7">
        <v>304</v>
      </c>
      <c r="G95" s="7">
        <v>42</v>
      </c>
      <c r="H95" s="7">
        <v>18</v>
      </c>
      <c r="I95" s="7">
        <v>16</v>
      </c>
      <c r="J95" s="8">
        <f t="shared" si="2"/>
        <v>13.815789473684212</v>
      </c>
    </row>
    <row r="96" spans="1:10" ht="15.75">
      <c r="A96" s="4">
        <v>92</v>
      </c>
      <c r="B96" s="5" t="s">
        <v>100</v>
      </c>
      <c r="C96" s="6">
        <v>83404</v>
      </c>
      <c r="D96" s="4">
        <v>358</v>
      </c>
      <c r="E96" s="7">
        <v>358</v>
      </c>
      <c r="F96" s="7">
        <v>358</v>
      </c>
      <c r="G96" s="7">
        <v>113</v>
      </c>
      <c r="H96" s="7">
        <v>83</v>
      </c>
      <c r="I96" s="7">
        <v>72</v>
      </c>
      <c r="J96" s="8">
        <f t="shared" si="2"/>
        <v>31.564245810055862</v>
      </c>
    </row>
    <row r="97" spans="1:10" ht="15.75">
      <c r="A97" s="4">
        <v>93</v>
      </c>
      <c r="B97" s="5" t="s">
        <v>101</v>
      </c>
      <c r="C97" s="6">
        <v>67050</v>
      </c>
      <c r="D97" s="4">
        <v>79</v>
      </c>
      <c r="E97" s="7">
        <v>70</v>
      </c>
      <c r="F97" s="7">
        <v>84</v>
      </c>
      <c r="G97" s="7">
        <v>52</v>
      </c>
      <c r="H97" s="7">
        <v>41</v>
      </c>
      <c r="I97" s="7">
        <v>33</v>
      </c>
      <c r="J97" s="8">
        <f t="shared" si="2"/>
        <v>61.904761904761905</v>
      </c>
    </row>
    <row r="98" spans="1:10" s="15" customFormat="1" ht="15.75">
      <c r="A98" s="10"/>
      <c r="B98" s="11" t="s">
        <v>102</v>
      </c>
      <c r="C98" s="12">
        <v>7331167</v>
      </c>
      <c r="D98" s="12">
        <v>22419</v>
      </c>
      <c r="E98" s="12">
        <v>17947</v>
      </c>
      <c r="F98" s="12">
        <v>25418</v>
      </c>
      <c r="G98" s="13">
        <v>10336</v>
      </c>
      <c r="H98" s="13">
        <v>7079</v>
      </c>
      <c r="I98" s="13">
        <v>5906</v>
      </c>
      <c r="J98" s="14">
        <f t="shared" si="2"/>
        <v>40.664096309701783</v>
      </c>
    </row>
    <row r="103" spans="1:10" ht="15">
      <c r="C103" s="1" t="s">
        <v>103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Addmin</cp:lastModifiedBy>
  <dcterms:created xsi:type="dcterms:W3CDTF">2021-01-05T06:02:53Z</dcterms:created>
  <dcterms:modified xsi:type="dcterms:W3CDTF">2021-01-05T06:49:52Z</dcterms:modified>
</cp:coreProperties>
</file>